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_\Desktop\"/>
    </mc:Choice>
  </mc:AlternateContent>
  <xr:revisionPtr revIDLastSave="0" documentId="13_ncr:1_{4AEA4FF5-7067-4B21-87F6-5909F9EA5A0D}" xr6:coauthVersionLast="45" xr6:coauthVersionMax="45" xr10:uidLastSave="{00000000-0000-0000-0000-000000000000}"/>
  <bookViews>
    <workbookView xWindow="-108" yWindow="-108" windowWidth="23256" windowHeight="12576" xr2:uid="{64FFA2AE-CBE1-425A-9CCE-BFB7868D0D9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7" i="1" l="1"/>
  <c r="AF47" i="1"/>
  <c r="AE47" i="1"/>
  <c r="AD47" i="1"/>
  <c r="AC47" i="1"/>
  <c r="AB47" i="1"/>
  <c r="AA47" i="1"/>
  <c r="Z47" i="1"/>
  <c r="X47" i="1"/>
  <c r="W47" i="1"/>
  <c r="V47" i="1"/>
  <c r="U47" i="1"/>
  <c r="T47" i="1"/>
  <c r="S47" i="1"/>
  <c r="R47" i="1"/>
  <c r="Q47" i="1"/>
  <c r="P47" i="1"/>
  <c r="O47" i="1"/>
  <c r="N47" i="1"/>
  <c r="L47" i="1"/>
  <c r="K47" i="1"/>
  <c r="J47" i="1"/>
  <c r="I47" i="1"/>
  <c r="H47" i="1"/>
  <c r="G47" i="1"/>
  <c r="F47" i="1"/>
  <c r="E47" i="1"/>
  <c r="D47" i="1"/>
  <c r="C47" i="1"/>
  <c r="B47" i="1"/>
  <c r="AH47" i="1" l="1"/>
</calcChain>
</file>

<file path=xl/sharedStrings.xml><?xml version="1.0" encoding="utf-8"?>
<sst xmlns="http://schemas.openxmlformats.org/spreadsheetml/2006/main" count="127" uniqueCount="52">
  <si>
    <t>Årskostnader per byggnadsdel (2019 - 2028)</t>
  </si>
  <si>
    <t>Samtliga kostnader är i tusentals kronor exkl. moms.</t>
  </si>
  <si>
    <t>Avloppsstammar, spolning</t>
  </si>
  <si>
    <t>Energideklaraton</t>
  </si>
  <si>
    <t>Fläkt, typ kryddhyllefäkt, byte</t>
  </si>
  <si>
    <t>Byggnadsdel</t>
  </si>
  <si>
    <t>Fönster målning utsida</t>
  </si>
  <si>
    <t>Fönsterdörrar målning utsida</t>
  </si>
  <si>
    <t>Gatusten vändplan, omsätning</t>
  </si>
  <si>
    <t>Hissmaskin/styrning, byte</t>
  </si>
  <si>
    <t>Luddlåda, rostri, byte</t>
  </si>
  <si>
    <t>Mangel, golvplacerad kallmangel,
byte</t>
  </si>
  <si>
    <t>OVK-besiktning, F-system</t>
  </si>
  <si>
    <t>Renovering av hyresräter</t>
  </si>
  <si>
    <t>Skiljevägg balkong, målning</t>
  </si>
  <si>
    <t>Stuprör, byte</t>
  </si>
  <si>
    <t>Takfotsnät, byte</t>
  </si>
  <si>
    <t>Termostatventl, byte</t>
  </si>
  <si>
    <t>Torkskåp TS120, byte</t>
  </si>
  <si>
    <t>Torktumlare T4350, byte</t>
  </si>
  <si>
    <t>Torktumlare T5190, byte</t>
  </si>
  <si>
    <t>Torktumlare TT165, byte</t>
  </si>
  <si>
    <t>Trapphus, helmålning</t>
  </si>
  <si>
    <t>Träfasad carportar, målning</t>
  </si>
  <si>
    <t>Tvätmaskin FFT1200, byte</t>
  </si>
  <si>
    <t>Tvätmaskin W365H, byte</t>
  </si>
  <si>
    <t>Tvätstuga, helmålning</t>
  </si>
  <si>
    <t>Tvätstuga, klinkergolv</t>
  </si>
  <si>
    <t>Utomhusbelysning, byte</t>
  </si>
  <si>
    <t>Totalt</t>
  </si>
  <si>
    <t>Uteplatserna</t>
  </si>
  <si>
    <t>Soprum</t>
  </si>
  <si>
    <t>Asfaltsytor omläggning</t>
  </si>
  <si>
    <t>Fjärrvärme uc, byte</t>
  </si>
  <si>
    <t>Hängrännor, byte</t>
  </si>
  <si>
    <t>Stammbyten inkl, ytskikt &amp; porslin</t>
  </si>
  <si>
    <t>Takpannor bostadshus, byte</t>
  </si>
  <si>
    <t>Takpannor carportar mm, byte</t>
  </si>
  <si>
    <t>Tvätmaskin W5130, byte</t>
  </si>
  <si>
    <t>Underållsplan Brf Ekebyvägen 26-32</t>
  </si>
  <si>
    <t>Mangel, golvplacerad kallmangel, 2 st
byte</t>
  </si>
  <si>
    <t>Torktumlare T4350 grov, byte</t>
  </si>
  <si>
    <t>Torktumlare T5190, byte sid B</t>
  </si>
  <si>
    <t>Torktumlare TT165, byte  sid A</t>
  </si>
  <si>
    <t>Tvätmaskin W365H, byte sid A</t>
  </si>
  <si>
    <t>Tvätmaskin W5130 grov, byte</t>
  </si>
  <si>
    <t>Tvättmaskin W575H, byte sid B</t>
  </si>
  <si>
    <t>Torkskåp TS4121, byte sid A</t>
  </si>
  <si>
    <t>Torkskåp , byte sid B</t>
  </si>
  <si>
    <t>Tvättmaskin FFT1200, byte sid A</t>
  </si>
  <si>
    <t>Tvätmaskin FFT1200, byte sid B</t>
  </si>
  <si>
    <t xml:space="preserve">Nyckelbyte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</si>
</sst>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B45BF-B36C-4676-96B3-6D55FA3276B9}">
  <dimension ref="A1:AH48"/>
  <sheetViews>
    <sheetView tabSelected="1" topLeftCell="A5" workbookViewId="0">
      <selection activeCell="F21" sqref="F21"/>
    </sheetView>
  </sheetViews>
  <sheetFormatPr defaultRowHeight="14.4" x14ac:dyDescent="0.3"/>
  <cols>
    <col min="1" max="1" width="35" customWidth="1"/>
    <col min="13" max="13" width="35" customWidth="1"/>
    <col min="25" max="25" width="35" customWidth="1"/>
  </cols>
  <sheetData>
    <row r="1" spans="1:33" ht="18" x14ac:dyDescent="0.35">
      <c r="A1" s="8" t="s">
        <v>39</v>
      </c>
      <c r="M1" s="8" t="s">
        <v>39</v>
      </c>
      <c r="Y1" s="8" t="s">
        <v>39</v>
      </c>
    </row>
    <row r="4" spans="1:33" ht="15.6" x14ac:dyDescent="0.3">
      <c r="A4" s="1" t="s">
        <v>0</v>
      </c>
      <c r="M4" s="1" t="s">
        <v>0</v>
      </c>
      <c r="Y4" s="1" t="s">
        <v>0</v>
      </c>
    </row>
    <row r="5" spans="1:33" x14ac:dyDescent="0.3">
      <c r="A5" t="s">
        <v>1</v>
      </c>
      <c r="M5" t="s">
        <v>1</v>
      </c>
      <c r="Y5" t="s">
        <v>1</v>
      </c>
    </row>
    <row r="7" spans="1:33" s="2" customFormat="1" x14ac:dyDescent="0.3">
      <c r="A7" s="2" t="s">
        <v>5</v>
      </c>
      <c r="B7" s="2">
        <v>2019</v>
      </c>
      <c r="C7" s="2">
        <v>2020</v>
      </c>
      <c r="D7" s="2">
        <v>2021</v>
      </c>
      <c r="E7" s="2">
        <v>2022</v>
      </c>
      <c r="F7" s="2">
        <v>2023</v>
      </c>
      <c r="G7" s="2">
        <v>2024</v>
      </c>
      <c r="H7" s="2">
        <v>2025</v>
      </c>
      <c r="I7" s="2">
        <v>2026</v>
      </c>
      <c r="J7" s="2">
        <v>2027</v>
      </c>
      <c r="K7" s="2">
        <v>2028</v>
      </c>
      <c r="L7" s="2">
        <v>2029</v>
      </c>
      <c r="M7" s="2" t="s">
        <v>5</v>
      </c>
      <c r="N7" s="2">
        <v>2030</v>
      </c>
      <c r="O7" s="2">
        <v>2031</v>
      </c>
      <c r="P7" s="2">
        <v>2032</v>
      </c>
      <c r="Q7" s="2">
        <v>2033</v>
      </c>
      <c r="R7" s="2">
        <v>2034</v>
      </c>
      <c r="S7" s="2">
        <v>2035</v>
      </c>
      <c r="T7" s="2">
        <v>2036</v>
      </c>
      <c r="U7" s="2">
        <v>2037</v>
      </c>
      <c r="V7" s="2">
        <v>2038</v>
      </c>
      <c r="W7" s="2">
        <v>2039</v>
      </c>
      <c r="X7" s="2">
        <v>2040</v>
      </c>
      <c r="Y7" s="2" t="s">
        <v>5</v>
      </c>
      <c r="Z7" s="2">
        <v>2041</v>
      </c>
      <c r="AA7" s="2">
        <v>2042</v>
      </c>
      <c r="AB7" s="2">
        <v>2043</v>
      </c>
      <c r="AC7" s="2">
        <v>2044</v>
      </c>
      <c r="AD7" s="2">
        <v>2045</v>
      </c>
      <c r="AE7" s="2">
        <v>2046</v>
      </c>
      <c r="AF7" s="2">
        <v>2047</v>
      </c>
      <c r="AG7" s="2">
        <v>2048</v>
      </c>
    </row>
    <row r="8" spans="1:33" s="5" customFormat="1" x14ac:dyDescent="0.3">
      <c r="A8" s="5" t="s">
        <v>32</v>
      </c>
      <c r="B8" s="5">
        <v>118</v>
      </c>
      <c r="M8" s="5" t="s">
        <v>32</v>
      </c>
      <c r="S8" s="5">
        <v>337</v>
      </c>
      <c r="Y8" s="5" t="s">
        <v>32</v>
      </c>
    </row>
    <row r="9" spans="1:33" x14ac:dyDescent="0.3">
      <c r="A9" t="s">
        <v>2</v>
      </c>
      <c r="B9">
        <v>64</v>
      </c>
      <c r="H9">
        <v>64</v>
      </c>
      <c r="M9" t="s">
        <v>2</v>
      </c>
      <c r="Q9">
        <v>64</v>
      </c>
      <c r="V9">
        <v>64</v>
      </c>
      <c r="Y9" t="s">
        <v>2</v>
      </c>
      <c r="AB9">
        <v>64</v>
      </c>
      <c r="AG9">
        <v>64</v>
      </c>
    </row>
    <row r="10" spans="1:33" x14ac:dyDescent="0.3">
      <c r="A10" t="s">
        <v>3</v>
      </c>
      <c r="K10">
        <v>15</v>
      </c>
      <c r="M10" t="s">
        <v>3</v>
      </c>
      <c r="V10">
        <v>15</v>
      </c>
      <c r="Y10" t="s">
        <v>3</v>
      </c>
      <c r="AG10">
        <v>15</v>
      </c>
    </row>
    <row r="11" spans="1:33" x14ac:dyDescent="0.3">
      <c r="A11" t="s">
        <v>33</v>
      </c>
      <c r="M11" t="s">
        <v>33</v>
      </c>
      <c r="Y11" t="s">
        <v>33</v>
      </c>
      <c r="AG11">
        <v>225</v>
      </c>
    </row>
    <row r="12" spans="1:33" x14ac:dyDescent="0.3">
      <c r="A12" t="s">
        <v>4</v>
      </c>
      <c r="M12" t="s">
        <v>4</v>
      </c>
      <c r="V12">
        <v>96</v>
      </c>
      <c r="Y12" t="s">
        <v>4</v>
      </c>
      <c r="Z12">
        <v>160</v>
      </c>
    </row>
    <row r="13" spans="1:33" x14ac:dyDescent="0.3">
      <c r="A13" t="s">
        <v>6</v>
      </c>
      <c r="D13">
        <v>212</v>
      </c>
      <c r="M13" t="s">
        <v>6</v>
      </c>
      <c r="O13">
        <v>212</v>
      </c>
      <c r="Y13" t="s">
        <v>6</v>
      </c>
      <c r="AB13">
        <v>212</v>
      </c>
    </row>
    <row r="14" spans="1:33" x14ac:dyDescent="0.3">
      <c r="A14" t="s">
        <v>7</v>
      </c>
      <c r="D14">
        <v>70</v>
      </c>
      <c r="M14" t="s">
        <v>7</v>
      </c>
      <c r="O14">
        <v>70</v>
      </c>
      <c r="Y14" t="s">
        <v>7</v>
      </c>
      <c r="AB14">
        <v>70</v>
      </c>
    </row>
    <row r="15" spans="1:33" x14ac:dyDescent="0.3">
      <c r="A15" t="s">
        <v>8</v>
      </c>
      <c r="I15">
        <v>11</v>
      </c>
      <c r="M15" t="s">
        <v>8</v>
      </c>
      <c r="Y15" t="s">
        <v>8</v>
      </c>
    </row>
    <row r="16" spans="1:33" x14ac:dyDescent="0.3">
      <c r="A16" t="s">
        <v>9</v>
      </c>
      <c r="G16">
        <v>840</v>
      </c>
      <c r="H16">
        <v>840</v>
      </c>
      <c r="M16" t="s">
        <v>9</v>
      </c>
      <c r="Y16" t="s">
        <v>9</v>
      </c>
    </row>
    <row r="17" spans="1:33" x14ac:dyDescent="0.3">
      <c r="A17" t="s">
        <v>34</v>
      </c>
      <c r="M17" t="s">
        <v>34</v>
      </c>
      <c r="U17">
        <v>289</v>
      </c>
      <c r="Y17" t="s">
        <v>34</v>
      </c>
    </row>
    <row r="18" spans="1:33" x14ac:dyDescent="0.3">
      <c r="A18" t="s">
        <v>10</v>
      </c>
      <c r="E18">
        <v>6</v>
      </c>
      <c r="M18" t="s">
        <v>10</v>
      </c>
      <c r="Y18" t="s">
        <v>10</v>
      </c>
    </row>
    <row r="19" spans="1:33" ht="28.8" x14ac:dyDescent="0.3">
      <c r="A19" s="9" t="s">
        <v>40</v>
      </c>
      <c r="E19">
        <v>74</v>
      </c>
      <c r="M19" s="3" t="s">
        <v>11</v>
      </c>
      <c r="Y19" s="3" t="s">
        <v>11</v>
      </c>
    </row>
    <row r="20" spans="1:33" x14ac:dyDescent="0.3">
      <c r="A20" s="9" t="s">
        <v>51</v>
      </c>
      <c r="F20">
        <v>100</v>
      </c>
      <c r="M20" s="3"/>
      <c r="Y20" s="3"/>
    </row>
    <row r="21" spans="1:33" x14ac:dyDescent="0.3">
      <c r="A21" s="3" t="s">
        <v>12</v>
      </c>
      <c r="F21">
        <v>40</v>
      </c>
      <c r="L21">
        <v>40</v>
      </c>
      <c r="M21" s="3" t="s">
        <v>12</v>
      </c>
      <c r="R21">
        <v>40</v>
      </c>
      <c r="W21">
        <v>40</v>
      </c>
      <c r="Y21" s="3" t="s">
        <v>12</v>
      </c>
      <c r="AC21">
        <v>40</v>
      </c>
    </row>
    <row r="22" spans="1:33" x14ac:dyDescent="0.3">
      <c r="A22" s="3" t="s">
        <v>13</v>
      </c>
      <c r="C22">
        <v>480</v>
      </c>
      <c r="D22">
        <v>480</v>
      </c>
      <c r="E22">
        <v>480</v>
      </c>
      <c r="F22">
        <v>480</v>
      </c>
      <c r="M22" s="3" t="s">
        <v>13</v>
      </c>
      <c r="Y22" s="3" t="s">
        <v>13</v>
      </c>
    </row>
    <row r="23" spans="1:33" x14ac:dyDescent="0.3">
      <c r="A23" s="3" t="s">
        <v>14</v>
      </c>
      <c r="C23">
        <v>58</v>
      </c>
      <c r="M23" s="3" t="s">
        <v>14</v>
      </c>
      <c r="O23">
        <v>58</v>
      </c>
      <c r="Y23" s="3" t="s">
        <v>14</v>
      </c>
      <c r="AB23">
        <v>58</v>
      </c>
    </row>
    <row r="24" spans="1:33" x14ac:dyDescent="0.3">
      <c r="A24" s="3" t="s">
        <v>35</v>
      </c>
      <c r="M24" s="3" t="s">
        <v>35</v>
      </c>
      <c r="Y24" s="3" t="s">
        <v>35</v>
      </c>
      <c r="AA24">
        <v>11520</v>
      </c>
    </row>
    <row r="25" spans="1:33" x14ac:dyDescent="0.3">
      <c r="A25" s="3" t="s">
        <v>15</v>
      </c>
      <c r="D25">
        <v>237</v>
      </c>
      <c r="M25" s="3" t="s">
        <v>15</v>
      </c>
      <c r="U25">
        <v>237</v>
      </c>
      <c r="Y25" s="3" t="s">
        <v>15</v>
      </c>
    </row>
    <row r="26" spans="1:33" x14ac:dyDescent="0.3">
      <c r="A26" s="3" t="s">
        <v>16</v>
      </c>
      <c r="D26">
        <v>15</v>
      </c>
      <c r="M26" s="3" t="s">
        <v>16</v>
      </c>
      <c r="Y26" s="3" t="s">
        <v>16</v>
      </c>
    </row>
    <row r="27" spans="1:33" x14ac:dyDescent="0.3">
      <c r="A27" s="3" t="s">
        <v>36</v>
      </c>
      <c r="M27" s="3" t="s">
        <v>36</v>
      </c>
      <c r="U27">
        <v>673</v>
      </c>
      <c r="Y27" s="3" t="s">
        <v>36</v>
      </c>
    </row>
    <row r="28" spans="1:33" x14ac:dyDescent="0.3">
      <c r="A28" s="3" t="s">
        <v>37</v>
      </c>
      <c r="M28" s="3" t="s">
        <v>37</v>
      </c>
      <c r="U28">
        <v>1040</v>
      </c>
      <c r="Y28" s="3" t="s">
        <v>37</v>
      </c>
    </row>
    <row r="29" spans="1:33" x14ac:dyDescent="0.3">
      <c r="A29" s="3" t="s">
        <v>17</v>
      </c>
      <c r="H29">
        <v>192</v>
      </c>
      <c r="M29" s="3" t="s">
        <v>17</v>
      </c>
      <c r="Y29" s="3" t="s">
        <v>17</v>
      </c>
    </row>
    <row r="30" spans="1:33" x14ac:dyDescent="0.3">
      <c r="A30" s="3" t="s">
        <v>47</v>
      </c>
      <c r="M30" s="3" t="s">
        <v>47</v>
      </c>
      <c r="N30">
        <v>29</v>
      </c>
      <c r="Y30" s="3"/>
    </row>
    <row r="31" spans="1:33" x14ac:dyDescent="0.3">
      <c r="A31" s="3" t="s">
        <v>48</v>
      </c>
      <c r="C31">
        <v>29</v>
      </c>
      <c r="M31" s="3" t="s">
        <v>18</v>
      </c>
      <c r="N31">
        <v>29</v>
      </c>
      <c r="Y31" s="3" t="s">
        <v>18</v>
      </c>
      <c r="AD31">
        <v>13</v>
      </c>
    </row>
    <row r="32" spans="1:33" x14ac:dyDescent="0.3">
      <c r="A32" s="3" t="s">
        <v>41</v>
      </c>
      <c r="I32">
        <v>42</v>
      </c>
      <c r="M32" s="3" t="s">
        <v>19</v>
      </c>
      <c r="T32">
        <v>42</v>
      </c>
      <c r="Y32" s="3" t="s">
        <v>19</v>
      </c>
      <c r="AG32">
        <v>42</v>
      </c>
    </row>
    <row r="33" spans="1:34" x14ac:dyDescent="0.3">
      <c r="A33" s="3" t="s">
        <v>42</v>
      </c>
      <c r="K33">
        <v>42</v>
      </c>
      <c r="M33" s="3" t="s">
        <v>20</v>
      </c>
      <c r="X33">
        <v>42</v>
      </c>
      <c r="Y33" s="3" t="s">
        <v>20</v>
      </c>
    </row>
    <row r="34" spans="1:34" x14ac:dyDescent="0.3">
      <c r="A34" s="3" t="s">
        <v>43</v>
      </c>
      <c r="E34">
        <v>42</v>
      </c>
      <c r="M34" s="3" t="s">
        <v>21</v>
      </c>
      <c r="P34">
        <v>42</v>
      </c>
      <c r="Y34" s="3" t="s">
        <v>21</v>
      </c>
      <c r="AC34">
        <v>42</v>
      </c>
    </row>
    <row r="35" spans="1:34" x14ac:dyDescent="0.3">
      <c r="A35" s="3" t="s">
        <v>22</v>
      </c>
      <c r="D35">
        <v>135</v>
      </c>
      <c r="E35">
        <v>135</v>
      </c>
      <c r="M35" s="3" t="s">
        <v>22</v>
      </c>
      <c r="R35">
        <v>265</v>
      </c>
      <c r="Y35" s="3" t="s">
        <v>22</v>
      </c>
    </row>
    <row r="36" spans="1:34" x14ac:dyDescent="0.3">
      <c r="A36" s="3" t="s">
        <v>23</v>
      </c>
      <c r="D36">
        <v>128</v>
      </c>
      <c r="M36" s="3" t="s">
        <v>23</v>
      </c>
      <c r="P36">
        <v>128</v>
      </c>
      <c r="Y36" s="3" t="s">
        <v>23</v>
      </c>
      <c r="AC36">
        <v>128</v>
      </c>
    </row>
    <row r="37" spans="1:34" x14ac:dyDescent="0.3">
      <c r="A37" s="3" t="s">
        <v>46</v>
      </c>
      <c r="M37" s="3" t="s">
        <v>46</v>
      </c>
      <c r="R37">
        <v>85</v>
      </c>
      <c r="Y37" s="3"/>
    </row>
    <row r="38" spans="1:34" x14ac:dyDescent="0.3">
      <c r="A38" s="3" t="s">
        <v>49</v>
      </c>
      <c r="E38">
        <v>80</v>
      </c>
      <c r="M38" s="3" t="s">
        <v>49</v>
      </c>
      <c r="S38">
        <v>80</v>
      </c>
      <c r="Y38" s="3"/>
    </row>
    <row r="39" spans="1:34" x14ac:dyDescent="0.3">
      <c r="A39" s="3" t="s">
        <v>50</v>
      </c>
      <c r="E39">
        <v>80</v>
      </c>
      <c r="M39" s="3" t="s">
        <v>50</v>
      </c>
      <c r="S39">
        <v>80</v>
      </c>
      <c r="Y39" s="3" t="s">
        <v>24</v>
      </c>
    </row>
    <row r="40" spans="1:34" x14ac:dyDescent="0.3">
      <c r="A40" s="3" t="s">
        <v>44</v>
      </c>
      <c r="E40">
        <v>80</v>
      </c>
      <c r="M40" s="3" t="s">
        <v>25</v>
      </c>
      <c r="S40">
        <v>80</v>
      </c>
      <c r="Y40" s="3" t="s">
        <v>25</v>
      </c>
    </row>
    <row r="41" spans="1:34" x14ac:dyDescent="0.3">
      <c r="A41" s="3" t="s">
        <v>45</v>
      </c>
      <c r="M41" s="3" t="s">
        <v>38</v>
      </c>
      <c r="T41">
        <v>83</v>
      </c>
      <c r="Y41" s="3" t="s">
        <v>38</v>
      </c>
    </row>
    <row r="42" spans="1:34" x14ac:dyDescent="0.3">
      <c r="A42" s="3" t="s">
        <v>26</v>
      </c>
      <c r="E42">
        <v>17</v>
      </c>
      <c r="M42" s="3" t="s">
        <v>26</v>
      </c>
      <c r="X42">
        <v>17</v>
      </c>
      <c r="Y42" s="3" t="s">
        <v>26</v>
      </c>
    </row>
    <row r="43" spans="1:34" x14ac:dyDescent="0.3">
      <c r="A43" s="3" t="s">
        <v>27</v>
      </c>
      <c r="E43">
        <v>72</v>
      </c>
      <c r="M43" s="3" t="s">
        <v>27</v>
      </c>
      <c r="Y43" s="3" t="s">
        <v>27</v>
      </c>
    </row>
    <row r="44" spans="1:34" x14ac:dyDescent="0.3">
      <c r="A44" s="3" t="s">
        <v>30</v>
      </c>
      <c r="M44" s="3" t="s">
        <v>30</v>
      </c>
      <c r="Y44" s="3" t="s">
        <v>30</v>
      </c>
    </row>
    <row r="45" spans="1:34" x14ac:dyDescent="0.3">
      <c r="A45" s="3" t="s">
        <v>31</v>
      </c>
      <c r="D45">
        <v>50</v>
      </c>
      <c r="M45" s="3" t="s">
        <v>31</v>
      </c>
      <c r="Y45" s="3" t="s">
        <v>31</v>
      </c>
    </row>
    <row r="46" spans="1:34" x14ac:dyDescent="0.3">
      <c r="A46" s="3" t="s">
        <v>28</v>
      </c>
      <c r="I46">
        <v>76</v>
      </c>
      <c r="M46" s="3" t="s">
        <v>28</v>
      </c>
      <c r="Y46" s="3" t="s">
        <v>28</v>
      </c>
      <c r="AE46">
        <v>76</v>
      </c>
    </row>
    <row r="47" spans="1:34" s="7" customFormat="1" ht="18.600000000000001" thickBot="1" x14ac:dyDescent="0.4">
      <c r="A47" s="6" t="s">
        <v>29</v>
      </c>
      <c r="B47" s="7">
        <f>SUM(B8:B46)</f>
        <v>182</v>
      </c>
      <c r="C47" s="7">
        <f t="shared" ref="C47:AG47" si="0">SUM(C8:C46)</f>
        <v>567</v>
      </c>
      <c r="D47" s="7">
        <f t="shared" si="0"/>
        <v>1327</v>
      </c>
      <c r="E47" s="7">
        <f t="shared" si="0"/>
        <v>1066</v>
      </c>
      <c r="F47" s="7">
        <f t="shared" si="0"/>
        <v>620</v>
      </c>
      <c r="G47" s="7">
        <f t="shared" si="0"/>
        <v>840</v>
      </c>
      <c r="H47" s="7">
        <f t="shared" si="0"/>
        <v>1096</v>
      </c>
      <c r="I47" s="7">
        <f t="shared" si="0"/>
        <v>129</v>
      </c>
      <c r="J47" s="7">
        <f t="shared" si="0"/>
        <v>0</v>
      </c>
      <c r="K47" s="7">
        <f t="shared" si="0"/>
        <v>57</v>
      </c>
      <c r="L47" s="7">
        <f t="shared" si="0"/>
        <v>40</v>
      </c>
      <c r="M47" s="6" t="s">
        <v>29</v>
      </c>
      <c r="N47" s="7">
        <f t="shared" si="0"/>
        <v>58</v>
      </c>
      <c r="O47" s="7">
        <f t="shared" si="0"/>
        <v>340</v>
      </c>
      <c r="P47" s="7">
        <f t="shared" si="0"/>
        <v>170</v>
      </c>
      <c r="Q47" s="7">
        <f t="shared" si="0"/>
        <v>64</v>
      </c>
      <c r="R47" s="7">
        <f t="shared" si="0"/>
        <v>390</v>
      </c>
      <c r="S47" s="7">
        <f t="shared" si="0"/>
        <v>577</v>
      </c>
      <c r="T47" s="7">
        <f t="shared" si="0"/>
        <v>125</v>
      </c>
      <c r="U47" s="7">
        <f t="shared" si="0"/>
        <v>2239</v>
      </c>
      <c r="V47" s="7">
        <f t="shared" si="0"/>
        <v>175</v>
      </c>
      <c r="W47" s="7">
        <f t="shared" si="0"/>
        <v>40</v>
      </c>
      <c r="X47" s="7">
        <f t="shared" si="0"/>
        <v>59</v>
      </c>
      <c r="Y47" s="6" t="s">
        <v>29</v>
      </c>
      <c r="Z47" s="7">
        <f t="shared" si="0"/>
        <v>160</v>
      </c>
      <c r="AA47" s="7">
        <f t="shared" si="0"/>
        <v>11520</v>
      </c>
      <c r="AB47" s="7">
        <f t="shared" si="0"/>
        <v>404</v>
      </c>
      <c r="AC47" s="7">
        <f t="shared" si="0"/>
        <v>210</v>
      </c>
      <c r="AD47" s="7">
        <f t="shared" si="0"/>
        <v>13</v>
      </c>
      <c r="AE47" s="7">
        <f t="shared" si="0"/>
        <v>76</v>
      </c>
      <c r="AF47" s="7">
        <f t="shared" si="0"/>
        <v>0</v>
      </c>
      <c r="AG47" s="7">
        <f t="shared" si="0"/>
        <v>346</v>
      </c>
      <c r="AH47" s="7">
        <f>SUM(A47:AG47)</f>
        <v>22890</v>
      </c>
    </row>
    <row r="48" spans="1:34" ht="18" x14ac:dyDescent="0.35">
      <c r="A48" s="4"/>
      <c r="M48" s="4"/>
      <c r="Y48" s="4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&amp;R&amp;P (&amp;N)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Lars-Erik Svensk</dc:creator>
  <cp:lastModifiedBy>Anna Johansson</cp:lastModifiedBy>
  <cp:lastPrinted>2020-11-30T17:03:32Z</cp:lastPrinted>
  <dcterms:created xsi:type="dcterms:W3CDTF">2019-08-15T17:19:07Z</dcterms:created>
  <dcterms:modified xsi:type="dcterms:W3CDTF">2020-12-09T16:42:33Z</dcterms:modified>
</cp:coreProperties>
</file>